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storage\stanislava.fiserova$\dokumenty\Mikroregion Vysok\Rozpočet\2023\"/>
    </mc:Choice>
  </mc:AlternateContent>
  <xr:revisionPtr revIDLastSave="0" documentId="8_{BC8B2F36-DAAA-46D3-90BB-86EE3CE361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02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28" i="1" l="1"/>
  <c r="C31" i="1" s="1"/>
  <c r="C33" i="1" s="1"/>
  <c r="C21" i="1"/>
  <c r="C18" i="1"/>
  <c r="C11" i="1"/>
  <c r="C13" i="1" s="1"/>
  <c r="C14" i="1" s="1"/>
  <c r="C23" i="1" l="1"/>
  <c r="C24" i="1" s="1"/>
  <c r="C34" i="1"/>
</calcChain>
</file>

<file path=xl/sharedStrings.xml><?xml version="1.0" encoding="utf-8"?>
<sst xmlns="http://schemas.openxmlformats.org/spreadsheetml/2006/main" count="37" uniqueCount="21">
  <si>
    <t>Rok</t>
  </si>
  <si>
    <t>Položka</t>
  </si>
  <si>
    <t>Kč</t>
  </si>
  <si>
    <t>Příjmy</t>
  </si>
  <si>
    <t>Řádné členské příspěvky</t>
  </si>
  <si>
    <t xml:space="preserve">PŘÍIJMY CELKEM </t>
  </si>
  <si>
    <t>Výdaje</t>
  </si>
  <si>
    <t>Poradenství, konzultační služby, vedení účetnictví</t>
  </si>
  <si>
    <t>VÝDAJE CELKEM</t>
  </si>
  <si>
    <t>SALDO</t>
  </si>
  <si>
    <t>FINANCOVÁNÍ</t>
  </si>
  <si>
    <t>Vyvěšeno:</t>
  </si>
  <si>
    <t>Svěšeno:</t>
  </si>
  <si>
    <t>Ing. František Jiraský - předseda DSO v.r.</t>
  </si>
  <si>
    <t xml:space="preserve">Odpadové hospodářství - dotace </t>
  </si>
  <si>
    <t>Návrh  - střednědobého rozpočtového výhledu  DSO Mikroregionu Vysokomýtsko sestavený na období 2024 - 2026</t>
  </si>
  <si>
    <t>Návrh střednědobého výhledu rozpočtu Mikroregionu Vysokomýtsko byl zveřejněn</t>
  </si>
  <si>
    <t xml:space="preserve">Mimořádné členské příspěvky </t>
  </si>
  <si>
    <t>Odpadové hospodářství - dotace (kontejnéry)</t>
  </si>
  <si>
    <t>Ve Vysokém Mýtě, dne 10.11.2023</t>
  </si>
  <si>
    <t xml:space="preserve">na internetových stránkách mikroregionu dne 10.11.2023.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</si>
</sst>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6" xfId="0" applyFont="1" applyFill="1" applyBorder="1" applyAlignment="1">
      <alignment horizontal="right" vertical="center" wrapText="1"/>
    </xf>
    <xf numFmtId="3" fontId="0" fillId="0" borderId="9" xfId="0" applyNumberFormat="1" applyBorder="1" applyAlignment="1">
      <alignment horizontal="right" vertical="center"/>
    </xf>
    <xf numFmtId="3" fontId="0" fillId="3" borderId="9" xfId="0" applyNumberForma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 textRotation="90"/>
    </xf>
    <xf numFmtId="0" fontId="1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5"/>
  <sheetViews>
    <sheetView tabSelected="1" topLeftCell="A16" workbookViewId="0">
      <selection activeCell="C43" sqref="C43"/>
    </sheetView>
  </sheetViews>
  <sheetFormatPr defaultRowHeight="15" x14ac:dyDescent="0.25"/>
  <cols>
    <col min="1" max="1" width="10.28515625" bestFit="1" customWidth="1"/>
    <col min="2" max="2" width="45.5703125" bestFit="1" customWidth="1"/>
    <col min="3" max="3" width="32.28515625" style="14" customWidth="1"/>
  </cols>
  <sheetData>
    <row r="1" spans="1:3" ht="36.75" customHeight="1" thickBot="1" x14ac:dyDescent="0.3">
      <c r="A1" s="20" t="s">
        <v>15</v>
      </c>
      <c r="B1" s="21"/>
      <c r="C1" s="22"/>
    </row>
    <row r="2" spans="1:3" ht="15.75" x14ac:dyDescent="0.25">
      <c r="A2" s="1" t="s">
        <v>0</v>
      </c>
      <c r="B2" s="2" t="s">
        <v>1</v>
      </c>
      <c r="C2" s="9" t="s">
        <v>2</v>
      </c>
    </row>
    <row r="3" spans="1:3" x14ac:dyDescent="0.25">
      <c r="A3" s="15">
        <v>2024</v>
      </c>
      <c r="B3" s="16" t="s">
        <v>3</v>
      </c>
      <c r="C3" s="17"/>
    </row>
    <row r="4" spans="1:3" x14ac:dyDescent="0.25">
      <c r="A4" s="15"/>
      <c r="B4" s="3" t="s">
        <v>4</v>
      </c>
      <c r="C4" s="10">
        <v>500000</v>
      </c>
    </row>
    <row r="5" spans="1:3" x14ac:dyDescent="0.25">
      <c r="A5" s="15"/>
      <c r="B5" s="3" t="s">
        <v>17</v>
      </c>
      <c r="C5" s="10">
        <v>200000</v>
      </c>
    </row>
    <row r="6" spans="1:3" x14ac:dyDescent="0.25">
      <c r="A6" s="15"/>
      <c r="B6" s="3" t="s">
        <v>14</v>
      </c>
      <c r="C6" s="10">
        <v>1200000</v>
      </c>
    </row>
    <row r="7" spans="1:3" ht="15.75" x14ac:dyDescent="0.25">
      <c r="A7" s="15"/>
      <c r="B7" s="4" t="s">
        <v>5</v>
      </c>
      <c r="C7" s="11">
        <f>SUM(C4:C6)</f>
        <v>1900000</v>
      </c>
    </row>
    <row r="8" spans="1:3" ht="15.75" x14ac:dyDescent="0.25">
      <c r="A8" s="15"/>
      <c r="B8" s="18" t="s">
        <v>6</v>
      </c>
      <c r="C8" s="19"/>
    </row>
    <row r="9" spans="1:3" x14ac:dyDescent="0.25">
      <c r="A9" s="15"/>
      <c r="B9" s="3" t="s">
        <v>7</v>
      </c>
      <c r="C9" s="10">
        <v>80000</v>
      </c>
    </row>
    <row r="10" spans="1:3" x14ac:dyDescent="0.25">
      <c r="A10" s="15"/>
      <c r="B10" s="3" t="s">
        <v>18</v>
      </c>
      <c r="C10" s="10">
        <v>1400000</v>
      </c>
    </row>
    <row r="11" spans="1:3" ht="15.75" x14ac:dyDescent="0.25">
      <c r="A11" s="15"/>
      <c r="B11" s="4" t="s">
        <v>8</v>
      </c>
      <c r="C11" s="11">
        <f>SUM(C9:C10)</f>
        <v>1480000</v>
      </c>
    </row>
    <row r="12" spans="1:3" x14ac:dyDescent="0.25">
      <c r="A12" s="15"/>
      <c r="B12" s="5"/>
      <c r="C12" s="10"/>
    </row>
    <row r="13" spans="1:3" ht="15.75" x14ac:dyDescent="0.25">
      <c r="A13" s="15"/>
      <c r="B13" s="6" t="s">
        <v>9</v>
      </c>
      <c r="C13" s="10">
        <f>C7-C11</f>
        <v>420000</v>
      </c>
    </row>
    <row r="14" spans="1:3" ht="15.75" x14ac:dyDescent="0.25">
      <c r="A14" s="15"/>
      <c r="B14" s="6" t="s">
        <v>10</v>
      </c>
      <c r="C14" s="10">
        <f>-C13</f>
        <v>-420000</v>
      </c>
    </row>
    <row r="15" spans="1:3" x14ac:dyDescent="0.25">
      <c r="A15" s="23"/>
      <c r="B15" s="24"/>
      <c r="C15" s="17"/>
    </row>
    <row r="16" spans="1:3" x14ac:dyDescent="0.25">
      <c r="A16" s="15">
        <v>2025</v>
      </c>
      <c r="B16" s="16" t="s">
        <v>3</v>
      </c>
      <c r="C16" s="17"/>
    </row>
    <row r="17" spans="1:3" x14ac:dyDescent="0.25">
      <c r="A17" s="15"/>
      <c r="B17" s="3" t="s">
        <v>4</v>
      </c>
      <c r="C17" s="10">
        <v>500000</v>
      </c>
    </row>
    <row r="18" spans="1:3" ht="15.75" x14ac:dyDescent="0.25">
      <c r="A18" s="15"/>
      <c r="B18" s="4" t="s">
        <v>5</v>
      </c>
      <c r="C18" s="11">
        <f>SUM(C16:C17)</f>
        <v>500000</v>
      </c>
    </row>
    <row r="19" spans="1:3" ht="15.75" x14ac:dyDescent="0.25">
      <c r="A19" s="15"/>
      <c r="B19" s="18" t="s">
        <v>6</v>
      </c>
      <c r="C19" s="19"/>
    </row>
    <row r="20" spans="1:3" x14ac:dyDescent="0.25">
      <c r="A20" s="15"/>
      <c r="B20" s="3" t="s">
        <v>7</v>
      </c>
      <c r="C20" s="10">
        <v>80000</v>
      </c>
    </row>
    <row r="21" spans="1:3" ht="15.75" x14ac:dyDescent="0.25">
      <c r="A21" s="15"/>
      <c r="B21" s="4" t="s">
        <v>8</v>
      </c>
      <c r="C21" s="11">
        <f>SUM(C20:C20)</f>
        <v>80000</v>
      </c>
    </row>
    <row r="22" spans="1:3" x14ac:dyDescent="0.25">
      <c r="A22" s="15"/>
      <c r="B22" s="5"/>
      <c r="C22" s="10"/>
    </row>
    <row r="23" spans="1:3" ht="15.75" x14ac:dyDescent="0.25">
      <c r="A23" s="15"/>
      <c r="B23" s="6" t="s">
        <v>9</v>
      </c>
      <c r="C23" s="10">
        <f>C18-C21</f>
        <v>420000</v>
      </c>
    </row>
    <row r="24" spans="1:3" ht="15.75" x14ac:dyDescent="0.25">
      <c r="A24" s="15"/>
      <c r="B24" s="6" t="s">
        <v>10</v>
      </c>
      <c r="C24" s="10">
        <f>-C23</f>
        <v>-420000</v>
      </c>
    </row>
    <row r="25" spans="1:3" x14ac:dyDescent="0.25">
      <c r="A25" s="23"/>
      <c r="B25" s="24"/>
      <c r="C25" s="17"/>
    </row>
    <row r="26" spans="1:3" x14ac:dyDescent="0.25">
      <c r="A26" s="15">
        <v>2026</v>
      </c>
      <c r="B26" s="16" t="s">
        <v>3</v>
      </c>
      <c r="C26" s="17"/>
    </row>
    <row r="27" spans="1:3" x14ac:dyDescent="0.25">
      <c r="A27" s="15"/>
      <c r="B27" s="3" t="s">
        <v>4</v>
      </c>
      <c r="C27" s="10">
        <v>500000</v>
      </c>
    </row>
    <row r="28" spans="1:3" ht="15.75" x14ac:dyDescent="0.25">
      <c r="A28" s="15"/>
      <c r="B28" s="4" t="s">
        <v>5</v>
      </c>
      <c r="C28" s="11">
        <f>SUM(C26:C27)</f>
        <v>500000</v>
      </c>
    </row>
    <row r="29" spans="1:3" ht="15.75" x14ac:dyDescent="0.25">
      <c r="A29" s="15"/>
      <c r="B29" s="18" t="s">
        <v>6</v>
      </c>
      <c r="C29" s="19"/>
    </row>
    <row r="30" spans="1:3" x14ac:dyDescent="0.25">
      <c r="A30" s="15"/>
      <c r="B30" s="3" t="s">
        <v>7</v>
      </c>
      <c r="C30" s="10">
        <v>80000</v>
      </c>
    </row>
    <row r="31" spans="1:3" ht="15.75" x14ac:dyDescent="0.25">
      <c r="A31" s="15"/>
      <c r="B31" s="4" t="s">
        <v>8</v>
      </c>
      <c r="C31" s="11">
        <f>SUM(C30:C30)</f>
        <v>80000</v>
      </c>
    </row>
    <row r="32" spans="1:3" x14ac:dyDescent="0.25">
      <c r="A32" s="15"/>
      <c r="B32" s="5"/>
      <c r="C32" s="10"/>
    </row>
    <row r="33" spans="1:3" x14ac:dyDescent="0.25">
      <c r="A33" s="15"/>
      <c r="B33" s="5" t="s">
        <v>9</v>
      </c>
      <c r="C33" s="10">
        <f>C28-C31</f>
        <v>420000</v>
      </c>
    </row>
    <row r="34" spans="1:3" x14ac:dyDescent="0.25">
      <c r="A34" s="15"/>
      <c r="B34" s="5" t="s">
        <v>10</v>
      </c>
      <c r="C34" s="10">
        <f>-C33</f>
        <v>-420000</v>
      </c>
    </row>
    <row r="35" spans="1:3" x14ac:dyDescent="0.25">
      <c r="A35" s="23"/>
      <c r="B35" s="24"/>
      <c r="C35" s="17"/>
    </row>
    <row r="36" spans="1:3" x14ac:dyDescent="0.25">
      <c r="A36" s="7"/>
      <c r="B36" s="8" t="s">
        <v>19</v>
      </c>
      <c r="C36" s="12"/>
    </row>
    <row r="37" spans="1:3" x14ac:dyDescent="0.25">
      <c r="A37" s="7"/>
      <c r="B37" s="8"/>
      <c r="C37" s="12"/>
    </row>
    <row r="38" spans="1:3" x14ac:dyDescent="0.25">
      <c r="A38" s="7"/>
      <c r="B38" s="8" t="s">
        <v>16</v>
      </c>
      <c r="C38" s="12"/>
    </row>
    <row r="39" spans="1:3" x14ac:dyDescent="0.25">
      <c r="A39" s="7"/>
      <c r="B39" s="8" t="s">
        <v>20</v>
      </c>
      <c r="C39" s="12"/>
    </row>
    <row r="40" spans="1:3" x14ac:dyDescent="0.25">
      <c r="A40" s="7"/>
      <c r="B40" s="8"/>
      <c r="C40" s="12"/>
    </row>
    <row r="41" spans="1:3" x14ac:dyDescent="0.25">
      <c r="A41" s="7"/>
      <c r="B41" s="8" t="s">
        <v>13</v>
      </c>
      <c r="C41" s="12"/>
    </row>
    <row r="42" spans="1:3" x14ac:dyDescent="0.25">
      <c r="A42" s="7"/>
      <c r="B42" s="8"/>
      <c r="C42" s="12"/>
    </row>
    <row r="43" spans="1:3" x14ac:dyDescent="0.25">
      <c r="A43" t="s">
        <v>11</v>
      </c>
      <c r="C43" s="13"/>
    </row>
    <row r="45" spans="1:3" x14ac:dyDescent="0.25">
      <c r="A45" t="s">
        <v>12</v>
      </c>
      <c r="C45" s="13"/>
    </row>
  </sheetData>
  <mergeCells count="13">
    <mergeCell ref="A25:C25"/>
    <mergeCell ref="A26:A34"/>
    <mergeCell ref="B26:C26"/>
    <mergeCell ref="B29:C29"/>
    <mergeCell ref="A35:C35"/>
    <mergeCell ref="A16:A24"/>
    <mergeCell ref="B16:C16"/>
    <mergeCell ref="B19:C19"/>
    <mergeCell ref="A1:C1"/>
    <mergeCell ref="A3:A14"/>
    <mergeCell ref="B3:C3"/>
    <mergeCell ref="B8:C8"/>
    <mergeCell ref="A15:C15"/>
  </mergeCells>
  <pageMargins left="0.70866141732283472" right="0.70866141732283472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Fišerová</dc:creator>
  <cp:lastModifiedBy>Stanislava Fišerová</cp:lastModifiedBy>
  <cp:lastPrinted>2020-11-18T10:07:59Z</cp:lastPrinted>
  <dcterms:created xsi:type="dcterms:W3CDTF">2020-11-10T07:33:03Z</dcterms:created>
  <dcterms:modified xsi:type="dcterms:W3CDTF">2023-11-22T10:06:05Z</dcterms:modified>
</cp:coreProperties>
</file>